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60" windowHeight="8070" tabRatio="661" activeTab="0"/>
  </bookViews>
  <sheets>
    <sheet name="Адресная программа" sheetId="1" r:id="rId1"/>
    <sheet name="Харьковское шоссе 2" sheetId="2" r:id="rId2"/>
    <sheet name="Ирпенская 65" sheetId="3" r:id="rId3"/>
    <sheet name="Палладина 7" sheetId="4" r:id="rId4"/>
    <sheet name="Палладина 13" sheetId="5" r:id="rId5"/>
  </sheets>
  <definedNames>
    <definedName name="_xlnm._FilterDatabase" localSheetId="0" hidden="1">'Адресная программа'!$A$2:$K$3</definedName>
    <definedName name="_xlnm.Print_Area" localSheetId="0">'Адресная программа'!$A$1:$K$49</definedName>
  </definedNames>
  <calcPr fullCalcOnLoad="1"/>
</workbook>
</file>

<file path=xl/sharedStrings.xml><?xml version="1.0" encoding="utf-8"?>
<sst xmlns="http://schemas.openxmlformats.org/spreadsheetml/2006/main" count="197" uniqueCount="68">
  <si>
    <t>№</t>
  </si>
  <si>
    <t>Адрес плоскости</t>
  </si>
  <si>
    <t>Фото</t>
  </si>
  <si>
    <t>Общая стоимость</t>
  </si>
  <si>
    <t>Адрессная программа</t>
  </si>
  <si>
    <t>-</t>
  </si>
  <si>
    <t>Район</t>
  </si>
  <si>
    <t>Высота</t>
  </si>
  <si>
    <t>Ширина</t>
  </si>
  <si>
    <t>Стоимость размещения за один месяц  (включая НДС и ННР) в грн.</t>
  </si>
  <si>
    <t>Стоимость за монтаж/демонтаж  в грн.</t>
  </si>
  <si>
    <t>Стоимость изготовление  (включая НДС и ННР) в грн.</t>
  </si>
  <si>
    <t>Голосеевский</t>
  </si>
  <si>
    <t>Академика Заболотного, 20</t>
  </si>
  <si>
    <t>Академика Заболотного,14</t>
  </si>
  <si>
    <t>Красноармейская,94</t>
  </si>
  <si>
    <t>Горького,122</t>
  </si>
  <si>
    <t>Саксаганского,75</t>
  </si>
  <si>
    <t>Площадь, кв.м.</t>
  </si>
  <si>
    <t>Дарницкий</t>
  </si>
  <si>
    <t xml:space="preserve">А.Ахматовой, 8 ( в сторону ул.Ревуцкого) </t>
  </si>
  <si>
    <t>Деснянский</t>
  </si>
  <si>
    <t>пр. Генерала Ватутина (4 дома, стройка)</t>
  </si>
  <si>
    <t>Пр. Маяковского, 1/2 (ул.Закревского)</t>
  </si>
  <si>
    <t>Пр. Маяковского, 2а</t>
  </si>
  <si>
    <t>Перова,15</t>
  </si>
  <si>
    <t>Драйзера,1/25</t>
  </si>
  <si>
    <t>Закревского,23</t>
  </si>
  <si>
    <t>Братиславская,12 ( в сторону м.Черниговская)</t>
  </si>
  <si>
    <t>Днепровский</t>
  </si>
  <si>
    <t>Миропольская,13</t>
  </si>
  <si>
    <t>Харьковское шоссе,2 (Ленинградская пл.)</t>
  </si>
  <si>
    <t>Харьковское шоссе,1 (Ленинградская пл.)</t>
  </si>
  <si>
    <t>Харьковское шоссе,2а  (Ленинградская пл.)</t>
  </si>
  <si>
    <t>Печерский</t>
  </si>
  <si>
    <t xml:space="preserve">Бессарабская пл,1 </t>
  </si>
  <si>
    <t>Святошенский</t>
  </si>
  <si>
    <t xml:space="preserve">Картвелишвили,3 </t>
  </si>
  <si>
    <t>Картвелишвили,1</t>
  </si>
  <si>
    <t>Жолудева,4б</t>
  </si>
  <si>
    <t>Гната Юри,18а</t>
  </si>
  <si>
    <t>Зодчих,44</t>
  </si>
  <si>
    <t>Зодчих,70</t>
  </si>
  <si>
    <t>Ирпенская,63а</t>
  </si>
  <si>
    <t>Ирпенская,63\5 (в сторону Академгородка)</t>
  </si>
  <si>
    <t>Ирпенская,63\5 (в сторону Пр победы)</t>
  </si>
  <si>
    <t>Леся Курбаса,10</t>
  </si>
  <si>
    <t>Леся Курбаса,12</t>
  </si>
  <si>
    <t>Леся Курбаса,14</t>
  </si>
  <si>
    <t>Леся Курбаса,16</t>
  </si>
  <si>
    <t>Леся Курбаса,13а</t>
  </si>
  <si>
    <t>Пр.Палладина,7\60 (цена и площадь указаны за 1 конструкцию)</t>
  </si>
  <si>
    <t>Пр.Палладина,13 (5 плоскостей,4 фасад и 1на напротив рынка)</t>
  </si>
  <si>
    <t>Пр.Палладина,23</t>
  </si>
  <si>
    <t>Пр-т Победы,93</t>
  </si>
  <si>
    <t>Пр-т Победы,95</t>
  </si>
  <si>
    <t>Феодори Пушиной,44/50</t>
  </si>
  <si>
    <t>Соломенский</t>
  </si>
  <si>
    <t xml:space="preserve">В.Гетьмана,30 </t>
  </si>
  <si>
    <t>Шевченковский</t>
  </si>
  <si>
    <t xml:space="preserve">Чорновола,30 (2 плоскости, стоимость и ширина указана каждой) </t>
  </si>
  <si>
    <t xml:space="preserve">Довженка,16а </t>
  </si>
  <si>
    <t>Пр-т Победы, 29 (2 две плоскоскости на фасадной стене, стоимость указана за каждую)</t>
  </si>
  <si>
    <t>Мельникова,32</t>
  </si>
  <si>
    <t>Б.Хмельницкого,32</t>
  </si>
  <si>
    <t xml:space="preserve">Чорновола,33/30 </t>
  </si>
  <si>
    <t>Минимальный период</t>
  </si>
  <si>
    <t>2 месяца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</si>
</sst>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[$грн.-422]"/>
    <numFmt numFmtId="181" formatCode="#,##0&quot; грн.&quot;"/>
  </numFmts>
  <fonts count="51"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20" borderId="0">
      <alignment horizontal="left" vertical="top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34">
      <alignment/>
      <protection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34" applyFont="1" applyFill="1" applyBorder="1" applyAlignment="1">
      <alignment horizontal="center" vertical="center"/>
      <protection/>
    </xf>
    <xf numFmtId="0" fontId="9" fillId="2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49" fontId="8" fillId="20" borderId="11" xfId="0" applyNumberFormat="1" applyFont="1" applyFill="1" applyBorder="1" applyAlignment="1">
      <alignment horizontal="left" vertical="center" wrapText="1"/>
    </xf>
    <xf numFmtId="0" fontId="50" fillId="20" borderId="11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181" fontId="9" fillId="20" borderId="11" xfId="0" applyNumberFormat="1" applyFont="1" applyFill="1" applyBorder="1" applyAlignment="1">
      <alignment horizontal="center" vertical="center" wrapText="1"/>
    </xf>
    <xf numFmtId="181" fontId="8" fillId="20" borderId="11" xfId="0" applyNumberFormat="1" applyFont="1" applyFill="1" applyBorder="1" applyAlignment="1">
      <alignment horizontal="center" vertical="center" wrapText="1"/>
    </xf>
    <xf numFmtId="49" fontId="9" fillId="20" borderId="11" xfId="0" applyNumberFormat="1" applyFont="1" applyFill="1" applyBorder="1" applyAlignment="1">
      <alignment horizontal="left" vertical="center" wrapText="1"/>
    </xf>
    <xf numFmtId="49" fontId="9" fillId="20" borderId="11" xfId="0" applyNumberFormat="1" applyFont="1" applyFill="1" applyBorder="1" applyAlignment="1">
      <alignment horizontal="left" vertical="top" wrapText="1"/>
    </xf>
    <xf numFmtId="181" fontId="9" fillId="20" borderId="12" xfId="0" applyNumberFormat="1" applyFont="1" applyFill="1" applyBorder="1" applyAlignment="1">
      <alignment horizontal="center" vertical="center" wrapText="1"/>
    </xf>
    <xf numFmtId="2" fontId="10" fillId="0" borderId="13" xfId="34" applyNumberFormat="1" applyFont="1" applyFill="1" applyBorder="1" applyAlignment="1">
      <alignment horizontal="center" vertical="center"/>
      <protection/>
    </xf>
    <xf numFmtId="0" fontId="9" fillId="0" borderId="0" xfId="34" applyFont="1">
      <alignment/>
      <protection/>
    </xf>
    <xf numFmtId="0" fontId="9" fillId="0" borderId="14" xfId="34" applyFont="1" applyFill="1" applyBorder="1" applyAlignment="1">
      <alignment horizontal="center" vertical="center"/>
      <protection/>
    </xf>
    <xf numFmtId="0" fontId="9" fillId="0" borderId="0" xfId="34" applyFont="1" applyFill="1">
      <alignment/>
      <protection/>
    </xf>
    <xf numFmtId="0" fontId="8" fillId="0" borderId="14" xfId="34" applyFont="1" applyFill="1" applyBorder="1" applyAlignment="1">
      <alignment horizontal="center" vertical="center"/>
      <protection/>
    </xf>
    <xf numFmtId="0" fontId="8" fillId="0" borderId="10" xfId="34" applyFont="1" applyFill="1" applyBorder="1" applyAlignment="1">
      <alignment horizontal="center" vertical="center"/>
      <protection/>
    </xf>
    <xf numFmtId="181" fontId="5" fillId="0" borderId="10" xfId="34" applyNumberFormat="1" applyFont="1" applyBorder="1" applyAlignment="1">
      <alignment horizontal="center" vertical="center"/>
      <protection/>
    </xf>
    <xf numFmtId="0" fontId="11" fillId="0" borderId="0" xfId="34" applyFont="1" applyAlignment="1">
      <alignment horizontal="center"/>
      <protection/>
    </xf>
    <xf numFmtId="0" fontId="13" fillId="0" borderId="10" xfId="45" applyFont="1" applyBorder="1" applyAlignment="1">
      <alignment horizontal="center"/>
    </xf>
    <xf numFmtId="0" fontId="6" fillId="0" borderId="10" xfId="45" applyFont="1" applyFill="1" applyBorder="1" applyAlignment="1">
      <alignment horizontal="center"/>
    </xf>
    <xf numFmtId="0" fontId="4" fillId="0" borderId="15" xfId="34" applyFont="1" applyFill="1" applyBorder="1" applyAlignment="1">
      <alignment horizontal="center"/>
      <protection/>
    </xf>
    <xf numFmtId="0" fontId="4" fillId="0" borderId="0" xfId="34" applyFont="1" applyFill="1">
      <alignment/>
      <protection/>
    </xf>
    <xf numFmtId="0" fontId="5" fillId="34" borderId="11" xfId="34" applyFont="1" applyFill="1" applyBorder="1" applyAlignment="1">
      <alignment horizontal="center" vertical="center" wrapText="1"/>
      <protection/>
    </xf>
    <xf numFmtId="0" fontId="5" fillId="34" borderId="12" xfId="34" applyFont="1" applyFill="1" applyBorder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34" borderId="11" xfId="34" applyFont="1" applyFill="1" applyBorder="1" applyAlignment="1">
      <alignment horizontal="center" vertical="center"/>
      <protection/>
    </xf>
    <xf numFmtId="0" fontId="5" fillId="34" borderId="12" xfId="34" applyFont="1" applyFill="1" applyBorder="1" applyAlignment="1">
      <alignment horizontal="center" vertical="center"/>
      <protection/>
    </xf>
    <xf numFmtId="0" fontId="5" fillId="34" borderId="12" xfId="34" applyFont="1" applyFill="1" applyBorder="1" applyAlignment="1">
      <alignment horizontal="center" vertical="center" wrapText="1" shrinkToFit="1"/>
      <protection/>
    </xf>
    <xf numFmtId="0" fontId="5" fillId="34" borderId="17" xfId="34" applyFont="1" applyFill="1" applyBorder="1" applyAlignment="1">
      <alignment horizontal="center" vertical="center" wrapText="1" shrinkToFit="1"/>
      <protection/>
    </xf>
    <xf numFmtId="0" fontId="12" fillId="34" borderId="11" xfId="34" applyFont="1" applyFill="1" applyBorder="1" applyAlignment="1">
      <alignment horizontal="center" vertical="center" wrapText="1"/>
      <protection/>
    </xf>
    <xf numFmtId="0" fontId="12" fillId="34" borderId="12" xfId="34" applyFont="1" applyFill="1" applyBorder="1" applyAlignment="1">
      <alignment horizontal="center" vertical="center" wrapText="1"/>
      <protection/>
    </xf>
    <xf numFmtId="0" fontId="7" fillId="0" borderId="0" xfId="45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S1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11</xdr:col>
      <xdr:colOff>9525</xdr:colOff>
      <xdr:row>0</xdr:row>
      <xdr:rowOff>981075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7631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2</xdr:row>
      <xdr:rowOff>9525</xdr:rowOff>
    </xdr:from>
    <xdr:to>
      <xdr:col>8</xdr:col>
      <xdr:colOff>466725</xdr:colOff>
      <xdr:row>15</xdr:row>
      <xdr:rowOff>66675</xdr:rowOff>
    </xdr:to>
    <xdr:pic>
      <xdr:nvPicPr>
        <xdr:cNvPr id="1" name="Рисунок 1" descr="Харьковское шосссе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333375"/>
          <a:ext cx="2457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</xdr:row>
      <xdr:rowOff>9525</xdr:rowOff>
    </xdr:from>
    <xdr:to>
      <xdr:col>5</xdr:col>
      <xdr:colOff>323850</xdr:colOff>
      <xdr:row>15</xdr:row>
      <xdr:rowOff>66675</xdr:rowOff>
    </xdr:to>
    <xdr:pic>
      <xdr:nvPicPr>
        <xdr:cNvPr id="2" name="Рисунок 6" descr="Харьковска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33375"/>
          <a:ext cx="2905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2</xdr:row>
      <xdr:rowOff>19050</xdr:rowOff>
    </xdr:from>
    <xdr:to>
      <xdr:col>10</xdr:col>
      <xdr:colOff>57150</xdr:colOff>
      <xdr:row>17</xdr:row>
      <xdr:rowOff>114300</xdr:rowOff>
    </xdr:to>
    <xdr:pic>
      <xdr:nvPicPr>
        <xdr:cNvPr id="1" name="Рисунок 1" descr="Ирпенская 63_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42900"/>
          <a:ext cx="2905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</xdr:row>
      <xdr:rowOff>9525</xdr:rowOff>
    </xdr:from>
    <xdr:to>
      <xdr:col>5</xdr:col>
      <xdr:colOff>200025</xdr:colOff>
      <xdr:row>17</xdr:row>
      <xdr:rowOff>104775</xdr:rowOff>
    </xdr:to>
    <xdr:pic>
      <xdr:nvPicPr>
        <xdr:cNvPr id="2" name="Рисунок 6" descr="Ирпенская 63 дробь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333375"/>
          <a:ext cx="19240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</xdr:row>
      <xdr:rowOff>38100</xdr:rowOff>
    </xdr:from>
    <xdr:to>
      <xdr:col>10</xdr:col>
      <xdr:colOff>438150</xdr:colOff>
      <xdr:row>15</xdr:row>
      <xdr:rowOff>95250</xdr:rowOff>
    </xdr:to>
    <xdr:pic>
      <xdr:nvPicPr>
        <xdr:cNvPr id="1" name="Рисунок 1" descr="Палладина 7_6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361950"/>
          <a:ext cx="2457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9525</xdr:rowOff>
    </xdr:from>
    <xdr:to>
      <xdr:col>3</xdr:col>
      <xdr:colOff>409575</xdr:colOff>
      <xdr:row>15</xdr:row>
      <xdr:rowOff>66675</xdr:rowOff>
    </xdr:to>
    <xdr:pic>
      <xdr:nvPicPr>
        <xdr:cNvPr id="2" name="Рисунок 5" descr="Паладина 7 дробь 60, в сторону Академ городка_ри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33375"/>
          <a:ext cx="16192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2</xdr:row>
      <xdr:rowOff>19050</xdr:rowOff>
    </xdr:from>
    <xdr:to>
      <xdr:col>6</xdr:col>
      <xdr:colOff>419100</xdr:colOff>
      <xdr:row>15</xdr:row>
      <xdr:rowOff>76200</xdr:rowOff>
    </xdr:to>
    <xdr:pic>
      <xdr:nvPicPr>
        <xdr:cNvPr id="3" name="Рисунок 6" descr="Паладина 7 дробь 60_рис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42900"/>
          <a:ext cx="18383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1</xdr:row>
      <xdr:rowOff>142875</xdr:rowOff>
    </xdr:from>
    <xdr:to>
      <xdr:col>9</xdr:col>
      <xdr:colOff>161925</xdr:colOff>
      <xdr:row>15</xdr:row>
      <xdr:rowOff>38100</xdr:rowOff>
    </xdr:to>
    <xdr:pic>
      <xdr:nvPicPr>
        <xdr:cNvPr id="1" name="Рисунок 1" descr="Палладина 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04800"/>
          <a:ext cx="24574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</xdr:row>
      <xdr:rowOff>152400</xdr:rowOff>
    </xdr:from>
    <xdr:to>
      <xdr:col>5</xdr:col>
      <xdr:colOff>152400</xdr:colOff>
      <xdr:row>15</xdr:row>
      <xdr:rowOff>47625</xdr:rowOff>
    </xdr:to>
    <xdr:pic>
      <xdr:nvPicPr>
        <xdr:cNvPr id="2" name="Рисунок 6" descr="Паладина 13_ри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14325"/>
          <a:ext cx="2886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reklamy.com.ua/Brandmauers/akademika_zabolotnogo_20.jpg" TargetMode="External" /><Relationship Id="rId2" Type="http://schemas.openxmlformats.org/officeDocument/2006/relationships/hyperlink" Target="http://proreklamy.com.ua/Brandmauers/akademika_zabolotnogo_14.jpg" TargetMode="External" /><Relationship Id="rId3" Type="http://schemas.openxmlformats.org/officeDocument/2006/relationships/hyperlink" Target="http://proreklamy.com.ua/Brandmauers/krasnoarmejskaja_94.jpg" TargetMode="External" /><Relationship Id="rId4" Type="http://schemas.openxmlformats.org/officeDocument/2006/relationships/hyperlink" Target="http://proreklamy.com.ua/Brandmauers/gorkogo_122-sostorony_gorkogo.jpg" TargetMode="External" /><Relationship Id="rId5" Type="http://schemas.openxmlformats.org/officeDocument/2006/relationships/hyperlink" Target="http://proreklamy.com.ua/Brandmauers/saksaganskogo_75.jpg" TargetMode="External" /><Relationship Id="rId6" Type="http://schemas.openxmlformats.org/officeDocument/2006/relationships/hyperlink" Target="http://proreklamy.com.ua/Brandmauers/a.akhmatovoj_8-v_storonu_revuckogo.jpg" TargetMode="External" /><Relationship Id="rId7" Type="http://schemas.openxmlformats.org/officeDocument/2006/relationships/hyperlink" Target="http://proreklamy.com.ua/Brandmauers/pr-generala_vatutina_4_doma-strojki.jpg" TargetMode="External" /><Relationship Id="rId8" Type="http://schemas.openxmlformats.org/officeDocument/2006/relationships/hyperlink" Target="http://proreklamy.com.ua/Brandmauers/pr-majakovskogo_1-2-so_storony_vatutina.jpg" TargetMode="External" /><Relationship Id="rId9" Type="http://schemas.openxmlformats.org/officeDocument/2006/relationships/hyperlink" Target="http://proreklamy.com.ua/Brandmauers/pr-majakovskogo_2a.jpg" TargetMode="External" /><Relationship Id="rId10" Type="http://schemas.openxmlformats.org/officeDocument/2006/relationships/hyperlink" Target="http://proreklamy.com.ua/Brandmauers/perova_15.jpg" TargetMode="External" /><Relationship Id="rId11" Type="http://schemas.openxmlformats.org/officeDocument/2006/relationships/hyperlink" Target="http://proreklamy.com.ua/Brandmauers/drajzera_1-25.jpg" TargetMode="External" /><Relationship Id="rId12" Type="http://schemas.openxmlformats.org/officeDocument/2006/relationships/hyperlink" Target="http://proreklamy.com.ua/Brandmauers/zakrevskogo_23.jpg" TargetMode="External" /><Relationship Id="rId13" Type="http://schemas.openxmlformats.org/officeDocument/2006/relationships/hyperlink" Target="http://proreklamy.com.ua/Brandmauers/bratislavskaja_12-v_storonu_chernigovskogo_metro.jpg" TargetMode="External" /><Relationship Id="rId14" Type="http://schemas.openxmlformats.org/officeDocument/2006/relationships/hyperlink" Target="http://proreklamy.com.ua/Brandmauers/miropolskaja_13.jpg" TargetMode="External" /><Relationship Id="rId15" Type="http://schemas.openxmlformats.org/officeDocument/2006/relationships/hyperlink" Target="http://proreklamy.com.ua/Brandmauers/kharkovskoe_shosse_1.jpg" TargetMode="External" /><Relationship Id="rId16" Type="http://schemas.openxmlformats.org/officeDocument/2006/relationships/hyperlink" Target="http://proreklamy.com.ua/Brandmauers/kharkovskoe_shosse_2a.jpg" TargetMode="External" /><Relationship Id="rId17" Type="http://schemas.openxmlformats.org/officeDocument/2006/relationships/hyperlink" Target="http://proreklamy.com.ua/Brandmauers/bessarabskaja_pl_1.jpg" TargetMode="External" /><Relationship Id="rId18" Type="http://schemas.openxmlformats.org/officeDocument/2006/relationships/hyperlink" Target="http://proreklamy.com.ua/Brandmauers/kartvelishvili_3.jpg" TargetMode="External" /><Relationship Id="rId19" Type="http://schemas.openxmlformats.org/officeDocument/2006/relationships/hyperlink" Target="http://proreklamy.com.ua/Brandmauers/kartvelishvili_1.jpg" TargetMode="External" /><Relationship Id="rId20" Type="http://schemas.openxmlformats.org/officeDocument/2006/relationships/hyperlink" Target="http://proreklamy.com.ua/Brandmauers/zholudeva_4b.jpg" TargetMode="External" /><Relationship Id="rId21" Type="http://schemas.openxmlformats.org/officeDocument/2006/relationships/hyperlink" Target="http://proreklamy.com.ua/Brandmauers/gnata_juri_18a.jpg" TargetMode="External" /><Relationship Id="rId22" Type="http://schemas.openxmlformats.org/officeDocument/2006/relationships/hyperlink" Target="http://proreklamy.com.ua/Brandmauers/zodchikh_44.jpg" TargetMode="External" /><Relationship Id="rId23" Type="http://schemas.openxmlformats.org/officeDocument/2006/relationships/hyperlink" Target="http://proreklamy.com.ua/Brandmauers/zodchikh_70.jpg" TargetMode="External" /><Relationship Id="rId24" Type="http://schemas.openxmlformats.org/officeDocument/2006/relationships/hyperlink" Target="http://proreklamy.com.ua/Brandmauers/irpenskaja_63a.jpg" TargetMode="External" /><Relationship Id="rId25" Type="http://schemas.openxmlformats.org/officeDocument/2006/relationships/hyperlink" Target="http://proreklamy.com.ua/Brandmauers/irpenskaja_63-5-v_storonu_akademgorodka.jpg" TargetMode="External" /><Relationship Id="rId26" Type="http://schemas.openxmlformats.org/officeDocument/2006/relationships/hyperlink" Target="http://proreklamy.com.ua/Brandmauers/lesja_kurbasa_10.jpg" TargetMode="External" /><Relationship Id="rId27" Type="http://schemas.openxmlformats.org/officeDocument/2006/relationships/hyperlink" Target="http://proreklamy.com.ua/Brandmauers/lesja_kurbasa_12.jpg" TargetMode="External" /><Relationship Id="rId28" Type="http://schemas.openxmlformats.org/officeDocument/2006/relationships/hyperlink" Target="http://proreklamy.com.ua/Brandmauers/lesja_kurbasa_16.jpg" TargetMode="External" /><Relationship Id="rId29" Type="http://schemas.openxmlformats.org/officeDocument/2006/relationships/hyperlink" Target="http://proreklamy.com.ua/Brandmauers/lesja_kurbasa_13a.jpg" TargetMode="External" /><Relationship Id="rId30" Type="http://schemas.openxmlformats.org/officeDocument/2006/relationships/hyperlink" Target="http://proreklamy.com.ua/Brandmauers/lesja_kurbasa_14.jpg" TargetMode="External" /><Relationship Id="rId31" Type="http://schemas.openxmlformats.org/officeDocument/2006/relationships/hyperlink" Target="http://proreklamy.com.ua/Brandmauers/pr.palladina_23.jpg" TargetMode="External" /><Relationship Id="rId32" Type="http://schemas.openxmlformats.org/officeDocument/2006/relationships/hyperlink" Target="http://proreklamy.com.ua/Brandmauers/pr-t_pobedy_93.jpg" TargetMode="External" /><Relationship Id="rId33" Type="http://schemas.openxmlformats.org/officeDocument/2006/relationships/hyperlink" Target="http://proreklamy.com.ua/Brandmauers/pr-t_pobedy_95.jpg" TargetMode="External" /><Relationship Id="rId34" Type="http://schemas.openxmlformats.org/officeDocument/2006/relationships/hyperlink" Target="http://proreklamy.com.ua/Brandmauers/feodori_pushinoj_44-50.jpg" TargetMode="External" /><Relationship Id="rId35" Type="http://schemas.openxmlformats.org/officeDocument/2006/relationships/hyperlink" Target="http://proreklamy.com.ua/Brandmauers/v.getmana_30.jpg" TargetMode="External" /><Relationship Id="rId36" Type="http://schemas.openxmlformats.org/officeDocument/2006/relationships/hyperlink" Target="http://proreklamy.com.ua/Brandmauers/chornovola_30-2_ploskosti-stoimost_i_shirina_ukaza.jpg" TargetMode="External" /><Relationship Id="rId37" Type="http://schemas.openxmlformats.org/officeDocument/2006/relationships/hyperlink" Target="http://proreklamy.com.ua/Brandmauers/dovzhenka_16a.jpg" TargetMode="External" /><Relationship Id="rId38" Type="http://schemas.openxmlformats.org/officeDocument/2006/relationships/hyperlink" Target="http://proreklamy.com.ua/Brandmauers/pr-t_pobedy_29-2_dve_ploskoskosti_na_fasadnoj_sten.jpg" TargetMode="External" /><Relationship Id="rId39" Type="http://schemas.openxmlformats.org/officeDocument/2006/relationships/hyperlink" Target="http://proreklamy.com.ua/Brandmauers/melnikova_32.jpg" TargetMode="External" /><Relationship Id="rId40" Type="http://schemas.openxmlformats.org/officeDocument/2006/relationships/hyperlink" Target="http://proreklamy.com.ua/Brandmauers/b.khmelnickogo_32.jpg" TargetMode="External" /><Relationship Id="rId41" Type="http://schemas.openxmlformats.org/officeDocument/2006/relationships/hyperlink" Target="http://proreklamy.com.ua/Brandmauers/chornovola_33-30.jpg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zoomScalePageLayoutView="0" workbookViewId="0" topLeftCell="A1">
      <selection activeCell="M9" sqref="M9"/>
    </sheetView>
  </sheetViews>
  <sheetFormatPr defaultColWidth="9.00390625" defaultRowHeight="15" customHeight="1"/>
  <cols>
    <col min="1" max="1" width="3.00390625" style="1" customWidth="1"/>
    <col min="2" max="2" width="11.28125" style="1" bestFit="1" customWidth="1"/>
    <col min="3" max="3" width="42.8515625" style="1" customWidth="1"/>
    <col min="4" max="4" width="7.57421875" style="1" customWidth="1"/>
    <col min="5" max="5" width="8.28125" style="1" customWidth="1"/>
    <col min="6" max="6" width="11.00390625" style="1" customWidth="1"/>
    <col min="7" max="7" width="13.421875" style="1" bestFit="1" customWidth="1"/>
    <col min="8" max="8" width="14.00390625" style="1" customWidth="1"/>
    <col min="9" max="9" width="12.57421875" style="1" customWidth="1"/>
    <col min="10" max="10" width="14.57421875" style="1" customWidth="1"/>
    <col min="11" max="11" width="7.8515625" style="22" customWidth="1"/>
    <col min="12" max="16384" width="9.00390625" style="1" customWidth="1"/>
  </cols>
  <sheetData>
    <row r="1" ht="85.5" customHeight="1"/>
    <row r="2" spans="1:11" ht="49.5" customHeight="1">
      <c r="A2" s="32" t="s">
        <v>0</v>
      </c>
      <c r="B2" s="32" t="s">
        <v>6</v>
      </c>
      <c r="C2" s="32" t="s">
        <v>1</v>
      </c>
      <c r="D2" s="27" t="s">
        <v>7</v>
      </c>
      <c r="E2" s="27" t="s">
        <v>8</v>
      </c>
      <c r="F2" s="27" t="s">
        <v>18</v>
      </c>
      <c r="G2" s="34" t="s">
        <v>66</v>
      </c>
      <c r="H2" s="27" t="s">
        <v>9</v>
      </c>
      <c r="I2" s="27" t="s">
        <v>10</v>
      </c>
      <c r="J2" s="27" t="s">
        <v>11</v>
      </c>
      <c r="K2" s="36" t="s">
        <v>2</v>
      </c>
    </row>
    <row r="3" spans="1:11" s="16" customFormat="1" ht="15" customHeight="1">
      <c r="A3" s="33"/>
      <c r="B3" s="33"/>
      <c r="C3" s="33"/>
      <c r="D3" s="28"/>
      <c r="E3" s="28"/>
      <c r="F3" s="28"/>
      <c r="G3" s="35"/>
      <c r="H3" s="28"/>
      <c r="I3" s="28"/>
      <c r="J3" s="28"/>
      <c r="K3" s="37"/>
    </row>
    <row r="4" spans="1:11" s="16" customFormat="1" ht="15" customHeight="1">
      <c r="A4" s="17">
        <v>1</v>
      </c>
      <c r="B4" s="6" t="s">
        <v>12</v>
      </c>
      <c r="C4" s="7" t="s">
        <v>13</v>
      </c>
      <c r="D4" s="6">
        <v>30</v>
      </c>
      <c r="E4" s="6">
        <v>12</v>
      </c>
      <c r="F4" s="6">
        <v>360</v>
      </c>
      <c r="G4" s="2" t="s">
        <v>67</v>
      </c>
      <c r="H4" s="11">
        <v>59000</v>
      </c>
      <c r="I4" s="11">
        <v>16900</v>
      </c>
      <c r="J4" s="11">
        <v>21600</v>
      </c>
      <c r="K4" s="23" t="s">
        <v>2</v>
      </c>
    </row>
    <row r="5" spans="1:11" s="18" customFormat="1" ht="15" customHeight="1">
      <c r="A5" s="19">
        <v>2</v>
      </c>
      <c r="B5" s="6" t="s">
        <v>12</v>
      </c>
      <c r="C5" s="7" t="s">
        <v>14</v>
      </c>
      <c r="D5" s="6">
        <v>30</v>
      </c>
      <c r="E5" s="6">
        <v>12</v>
      </c>
      <c r="F5" s="6">
        <v>360</v>
      </c>
      <c r="G5" s="2" t="s">
        <v>67</v>
      </c>
      <c r="H5" s="11">
        <v>49000</v>
      </c>
      <c r="I5" s="11">
        <v>16900</v>
      </c>
      <c r="J5" s="11">
        <v>21600</v>
      </c>
      <c r="K5" s="23" t="s">
        <v>2</v>
      </c>
    </row>
    <row r="6" spans="1:11" s="18" customFormat="1" ht="15" customHeight="1">
      <c r="A6" s="17">
        <v>3</v>
      </c>
      <c r="B6" s="6" t="s">
        <v>12</v>
      </c>
      <c r="C6" s="7" t="s">
        <v>15</v>
      </c>
      <c r="D6" s="6">
        <v>36</v>
      </c>
      <c r="E6" s="6">
        <v>12</v>
      </c>
      <c r="F6" s="6">
        <v>432</v>
      </c>
      <c r="G6" s="2" t="s">
        <v>67</v>
      </c>
      <c r="H6" s="11">
        <v>59000</v>
      </c>
      <c r="I6" s="11">
        <v>20000</v>
      </c>
      <c r="J6" s="11">
        <v>25920</v>
      </c>
      <c r="K6" s="23" t="s">
        <v>2</v>
      </c>
    </row>
    <row r="7" spans="1:11" s="18" customFormat="1" ht="15" customHeight="1">
      <c r="A7" s="20">
        <v>4</v>
      </c>
      <c r="B7" s="6" t="s">
        <v>12</v>
      </c>
      <c r="C7" s="7" t="s">
        <v>16</v>
      </c>
      <c r="D7" s="6">
        <v>30</v>
      </c>
      <c r="E7" s="6">
        <v>60</v>
      </c>
      <c r="F7" s="9">
        <v>1800</v>
      </c>
      <c r="G7" s="2" t="s">
        <v>67</v>
      </c>
      <c r="H7" s="11">
        <v>250000</v>
      </c>
      <c r="I7" s="11">
        <v>89000</v>
      </c>
      <c r="J7" s="11">
        <v>108000</v>
      </c>
      <c r="K7" s="23" t="s">
        <v>2</v>
      </c>
    </row>
    <row r="8" spans="1:11" s="18" customFormat="1" ht="15" customHeight="1">
      <c r="A8" s="4">
        <v>5</v>
      </c>
      <c r="B8" s="6" t="s">
        <v>12</v>
      </c>
      <c r="C8" s="7" t="s">
        <v>17</v>
      </c>
      <c r="D8" s="6">
        <v>7</v>
      </c>
      <c r="E8" s="6">
        <v>6</v>
      </c>
      <c r="F8" s="6">
        <v>42</v>
      </c>
      <c r="G8" s="2" t="s">
        <v>67</v>
      </c>
      <c r="H8" s="11">
        <v>15000</v>
      </c>
      <c r="I8" s="11">
        <v>4000</v>
      </c>
      <c r="J8" s="11">
        <v>2520</v>
      </c>
      <c r="K8" s="23" t="s">
        <v>2</v>
      </c>
    </row>
    <row r="9" spans="1:14" s="18" customFormat="1" ht="15" customHeight="1">
      <c r="A9" s="20">
        <v>6</v>
      </c>
      <c r="B9" s="5" t="s">
        <v>19</v>
      </c>
      <c r="C9" s="12" t="s">
        <v>20</v>
      </c>
      <c r="D9" s="3">
        <v>30</v>
      </c>
      <c r="E9" s="3">
        <v>10</v>
      </c>
      <c r="F9" s="3">
        <v>300</v>
      </c>
      <c r="G9" s="2" t="s">
        <v>67</v>
      </c>
      <c r="H9" s="10">
        <v>34000</v>
      </c>
      <c r="I9" s="10">
        <v>16900</v>
      </c>
      <c r="J9" s="10">
        <v>18000</v>
      </c>
      <c r="K9" s="23" t="s">
        <v>2</v>
      </c>
      <c r="N9" s="26"/>
    </row>
    <row r="10" spans="1:11" s="18" customFormat="1" ht="15" customHeight="1">
      <c r="A10" s="4">
        <v>7</v>
      </c>
      <c r="B10" s="5" t="s">
        <v>21</v>
      </c>
      <c r="C10" s="12" t="s">
        <v>22</v>
      </c>
      <c r="D10" s="5">
        <v>63</v>
      </c>
      <c r="E10" s="5">
        <v>18</v>
      </c>
      <c r="F10" s="8">
        <v>1134</v>
      </c>
      <c r="G10" s="2" t="s">
        <v>67</v>
      </c>
      <c r="H10" s="10">
        <v>99000</v>
      </c>
      <c r="I10" s="10">
        <v>44000</v>
      </c>
      <c r="J10" s="10">
        <v>68040</v>
      </c>
      <c r="K10" s="23" t="s">
        <v>2</v>
      </c>
    </row>
    <row r="11" spans="1:11" s="18" customFormat="1" ht="15" customHeight="1">
      <c r="A11" s="20">
        <v>8</v>
      </c>
      <c r="B11" s="5" t="s">
        <v>21</v>
      </c>
      <c r="C11" s="12" t="s">
        <v>23</v>
      </c>
      <c r="D11" s="5">
        <v>30</v>
      </c>
      <c r="E11" s="5">
        <v>12</v>
      </c>
      <c r="F11" s="8">
        <v>360</v>
      </c>
      <c r="G11" s="2" t="s">
        <v>67</v>
      </c>
      <c r="H11" s="10">
        <v>29000</v>
      </c>
      <c r="I11" s="10">
        <v>16900</v>
      </c>
      <c r="J11" s="10">
        <v>21600</v>
      </c>
      <c r="K11" s="23" t="s">
        <v>2</v>
      </c>
    </row>
    <row r="12" spans="1:11" s="18" customFormat="1" ht="15" customHeight="1">
      <c r="A12" s="4">
        <v>9</v>
      </c>
      <c r="B12" s="5" t="s">
        <v>21</v>
      </c>
      <c r="C12" s="12" t="s">
        <v>24</v>
      </c>
      <c r="D12" s="5">
        <v>30</v>
      </c>
      <c r="E12" s="5">
        <v>12</v>
      </c>
      <c r="F12" s="8">
        <v>360</v>
      </c>
      <c r="G12" s="2" t="s">
        <v>67</v>
      </c>
      <c r="H12" s="10">
        <v>29000</v>
      </c>
      <c r="I12" s="10">
        <v>16900</v>
      </c>
      <c r="J12" s="10">
        <v>21600</v>
      </c>
      <c r="K12" s="23" t="s">
        <v>2</v>
      </c>
    </row>
    <row r="13" spans="1:11" s="18" customFormat="1" ht="15" customHeight="1">
      <c r="A13" s="20">
        <v>10</v>
      </c>
      <c r="B13" s="5" t="s">
        <v>21</v>
      </c>
      <c r="C13" s="12" t="s">
        <v>25</v>
      </c>
      <c r="D13" s="5">
        <v>12</v>
      </c>
      <c r="E13" s="5">
        <v>6</v>
      </c>
      <c r="F13" s="8">
        <v>72</v>
      </c>
      <c r="G13" s="2" t="s">
        <v>67</v>
      </c>
      <c r="H13" s="10">
        <v>14000</v>
      </c>
      <c r="I13" s="10">
        <v>16900</v>
      </c>
      <c r="J13" s="10">
        <v>4320</v>
      </c>
      <c r="K13" s="23" t="s">
        <v>2</v>
      </c>
    </row>
    <row r="14" spans="1:11" s="18" customFormat="1" ht="15" customHeight="1">
      <c r="A14" s="4">
        <v>11</v>
      </c>
      <c r="B14" s="5" t="s">
        <v>21</v>
      </c>
      <c r="C14" s="12" t="s">
        <v>26</v>
      </c>
      <c r="D14" s="5">
        <v>30</v>
      </c>
      <c r="E14" s="5">
        <v>10</v>
      </c>
      <c r="F14" s="8">
        <v>300</v>
      </c>
      <c r="G14" s="2" t="s">
        <v>67</v>
      </c>
      <c r="H14" s="10">
        <v>29000</v>
      </c>
      <c r="I14" s="10">
        <v>16900</v>
      </c>
      <c r="J14" s="10">
        <v>18000</v>
      </c>
      <c r="K14" s="23" t="s">
        <v>2</v>
      </c>
    </row>
    <row r="15" spans="1:11" s="18" customFormat="1" ht="15" customHeight="1">
      <c r="A15" s="20">
        <v>12</v>
      </c>
      <c r="B15" s="5" t="s">
        <v>21</v>
      </c>
      <c r="C15" s="12" t="s">
        <v>27</v>
      </c>
      <c r="D15" s="5">
        <v>30</v>
      </c>
      <c r="E15" s="5">
        <v>10</v>
      </c>
      <c r="F15" s="8">
        <v>300</v>
      </c>
      <c r="G15" s="2" t="s">
        <v>67</v>
      </c>
      <c r="H15" s="10">
        <v>29000</v>
      </c>
      <c r="I15" s="10">
        <v>16900</v>
      </c>
      <c r="J15" s="10">
        <v>18000</v>
      </c>
      <c r="K15" s="23" t="s">
        <v>2</v>
      </c>
    </row>
    <row r="16" spans="1:11" s="18" customFormat="1" ht="15" customHeight="1">
      <c r="A16" s="4">
        <v>13</v>
      </c>
      <c r="B16" s="5" t="s">
        <v>21</v>
      </c>
      <c r="C16" s="12" t="s">
        <v>28</v>
      </c>
      <c r="D16" s="5">
        <v>30</v>
      </c>
      <c r="E16" s="5">
        <v>12</v>
      </c>
      <c r="F16" s="8">
        <v>360</v>
      </c>
      <c r="G16" s="2" t="s">
        <v>67</v>
      </c>
      <c r="H16" s="10">
        <v>29000</v>
      </c>
      <c r="I16" s="10">
        <v>16900</v>
      </c>
      <c r="J16" s="10">
        <v>21600</v>
      </c>
      <c r="K16" s="23" t="s">
        <v>2</v>
      </c>
    </row>
    <row r="17" spans="1:11" s="18" customFormat="1" ht="15" customHeight="1">
      <c r="A17" s="20">
        <v>14</v>
      </c>
      <c r="B17" s="5" t="s">
        <v>29</v>
      </c>
      <c r="C17" s="12" t="s">
        <v>31</v>
      </c>
      <c r="D17" s="5">
        <v>27</v>
      </c>
      <c r="E17" s="5">
        <v>9</v>
      </c>
      <c r="F17" s="8">
        <v>243</v>
      </c>
      <c r="G17" s="2" t="s">
        <v>67</v>
      </c>
      <c r="H17" s="10">
        <v>26000</v>
      </c>
      <c r="I17" s="10" t="s">
        <v>5</v>
      </c>
      <c r="J17" s="10">
        <v>14580</v>
      </c>
      <c r="K17" s="24" t="s">
        <v>2</v>
      </c>
    </row>
    <row r="18" spans="1:11" s="18" customFormat="1" ht="15" customHeight="1">
      <c r="A18" s="4">
        <v>15</v>
      </c>
      <c r="B18" s="5" t="s">
        <v>29</v>
      </c>
      <c r="C18" s="12" t="s">
        <v>32</v>
      </c>
      <c r="D18" s="5">
        <v>12</v>
      </c>
      <c r="E18" s="5">
        <v>12</v>
      </c>
      <c r="F18" s="8">
        <v>144</v>
      </c>
      <c r="G18" s="2" t="s">
        <v>67</v>
      </c>
      <c r="H18" s="10">
        <v>19500</v>
      </c>
      <c r="I18" s="10">
        <v>9000</v>
      </c>
      <c r="J18" s="10">
        <v>8640</v>
      </c>
      <c r="K18" s="23" t="s">
        <v>2</v>
      </c>
    </row>
    <row r="19" spans="1:11" s="18" customFormat="1" ht="15" customHeight="1">
      <c r="A19" s="20">
        <v>16</v>
      </c>
      <c r="B19" s="5" t="s">
        <v>29</v>
      </c>
      <c r="C19" s="12" t="s">
        <v>30</v>
      </c>
      <c r="D19" s="5">
        <v>30</v>
      </c>
      <c r="E19" s="5">
        <v>12</v>
      </c>
      <c r="F19" s="8">
        <v>360</v>
      </c>
      <c r="G19" s="2" t="s">
        <v>67</v>
      </c>
      <c r="H19" s="10">
        <v>29000</v>
      </c>
      <c r="I19" s="10">
        <v>16900</v>
      </c>
      <c r="J19" s="10">
        <v>21600</v>
      </c>
      <c r="K19" s="23" t="s">
        <v>2</v>
      </c>
    </row>
    <row r="20" spans="1:11" s="18" customFormat="1" ht="15" customHeight="1">
      <c r="A20" s="4">
        <v>17</v>
      </c>
      <c r="B20" s="5" t="s">
        <v>29</v>
      </c>
      <c r="C20" s="12" t="s">
        <v>33</v>
      </c>
      <c r="D20" s="5">
        <v>39</v>
      </c>
      <c r="E20" s="5">
        <v>12</v>
      </c>
      <c r="F20" s="8">
        <v>468</v>
      </c>
      <c r="G20" s="2" t="s">
        <v>67</v>
      </c>
      <c r="H20" s="10">
        <v>59000</v>
      </c>
      <c r="I20" s="10">
        <v>24000</v>
      </c>
      <c r="J20" s="10">
        <v>28080</v>
      </c>
      <c r="K20" s="23" t="s">
        <v>2</v>
      </c>
    </row>
    <row r="21" spans="1:11" s="18" customFormat="1" ht="15" customHeight="1">
      <c r="A21" s="20">
        <v>18</v>
      </c>
      <c r="B21" s="20" t="s">
        <v>34</v>
      </c>
      <c r="C21" s="12" t="s">
        <v>35</v>
      </c>
      <c r="D21" s="5">
        <v>15</v>
      </c>
      <c r="E21" s="5">
        <v>5</v>
      </c>
      <c r="F21" s="8">
        <f>D21*E21</f>
        <v>75</v>
      </c>
      <c r="G21" s="2" t="s">
        <v>67</v>
      </c>
      <c r="H21" s="10">
        <v>59000</v>
      </c>
      <c r="I21" s="10">
        <v>8000</v>
      </c>
      <c r="J21" s="10">
        <v>4500</v>
      </c>
      <c r="K21" s="23" t="s">
        <v>2</v>
      </c>
    </row>
    <row r="22" spans="1:11" s="18" customFormat="1" ht="15" customHeight="1">
      <c r="A22" s="4">
        <v>19</v>
      </c>
      <c r="B22" s="5" t="s">
        <v>36</v>
      </c>
      <c r="C22" s="12" t="s">
        <v>37</v>
      </c>
      <c r="D22" s="5">
        <v>30</v>
      </c>
      <c r="E22" s="5">
        <v>10</v>
      </c>
      <c r="F22" s="8">
        <v>300</v>
      </c>
      <c r="G22" s="2" t="s">
        <v>67</v>
      </c>
      <c r="H22" s="10">
        <v>34000</v>
      </c>
      <c r="I22" s="10">
        <v>16900</v>
      </c>
      <c r="J22" s="10">
        <v>18000</v>
      </c>
      <c r="K22" s="23" t="s">
        <v>2</v>
      </c>
    </row>
    <row r="23" spans="1:11" s="18" customFormat="1" ht="15" customHeight="1">
      <c r="A23" s="20">
        <v>20</v>
      </c>
      <c r="B23" s="5" t="s">
        <v>36</v>
      </c>
      <c r="C23" s="12" t="s">
        <v>38</v>
      </c>
      <c r="D23" s="5">
        <v>30</v>
      </c>
      <c r="E23" s="5">
        <v>10</v>
      </c>
      <c r="F23" s="8">
        <v>300</v>
      </c>
      <c r="G23" s="2" t="s">
        <v>67</v>
      </c>
      <c r="H23" s="10">
        <v>29000</v>
      </c>
      <c r="I23" s="10">
        <v>16900</v>
      </c>
      <c r="J23" s="10">
        <v>18000</v>
      </c>
      <c r="K23" s="23" t="s">
        <v>2</v>
      </c>
    </row>
    <row r="24" spans="1:11" s="18" customFormat="1" ht="15" customHeight="1">
      <c r="A24" s="4">
        <v>21</v>
      </c>
      <c r="B24" s="5" t="s">
        <v>36</v>
      </c>
      <c r="C24" s="12" t="s">
        <v>39</v>
      </c>
      <c r="D24" s="5">
        <v>30</v>
      </c>
      <c r="E24" s="5">
        <v>12</v>
      </c>
      <c r="F24" s="8">
        <v>360</v>
      </c>
      <c r="G24" s="2" t="s">
        <v>67</v>
      </c>
      <c r="H24" s="10">
        <v>29000</v>
      </c>
      <c r="I24" s="10">
        <v>16900</v>
      </c>
      <c r="J24" s="10">
        <v>21600</v>
      </c>
      <c r="K24" s="23" t="s">
        <v>2</v>
      </c>
    </row>
    <row r="25" spans="1:11" s="18" customFormat="1" ht="15" customHeight="1">
      <c r="A25" s="20">
        <v>22</v>
      </c>
      <c r="B25" s="5" t="s">
        <v>36</v>
      </c>
      <c r="C25" s="12" t="s">
        <v>40</v>
      </c>
      <c r="D25" s="5">
        <v>30</v>
      </c>
      <c r="E25" s="5">
        <v>10</v>
      </c>
      <c r="F25" s="8">
        <v>300</v>
      </c>
      <c r="G25" s="2" t="s">
        <v>67</v>
      </c>
      <c r="H25" s="10">
        <v>34000</v>
      </c>
      <c r="I25" s="10">
        <v>16900</v>
      </c>
      <c r="J25" s="10">
        <v>18000</v>
      </c>
      <c r="K25" s="23" t="s">
        <v>2</v>
      </c>
    </row>
    <row r="26" spans="1:11" s="18" customFormat="1" ht="15" customHeight="1">
      <c r="A26" s="4">
        <v>23</v>
      </c>
      <c r="B26" s="5" t="s">
        <v>36</v>
      </c>
      <c r="C26" s="12" t="s">
        <v>41</v>
      </c>
      <c r="D26" s="5">
        <v>30</v>
      </c>
      <c r="E26" s="5">
        <v>10</v>
      </c>
      <c r="F26" s="8">
        <v>300</v>
      </c>
      <c r="G26" s="2" t="s">
        <v>67</v>
      </c>
      <c r="H26" s="10">
        <v>36000</v>
      </c>
      <c r="I26" s="10">
        <v>16900</v>
      </c>
      <c r="J26" s="10">
        <v>18000</v>
      </c>
      <c r="K26" s="23" t="s">
        <v>2</v>
      </c>
    </row>
    <row r="27" spans="1:11" s="18" customFormat="1" ht="15" customHeight="1">
      <c r="A27" s="20">
        <v>24</v>
      </c>
      <c r="B27" s="5" t="s">
        <v>36</v>
      </c>
      <c r="C27" s="12" t="s">
        <v>42</v>
      </c>
      <c r="D27" s="5">
        <v>15</v>
      </c>
      <c r="E27" s="5">
        <v>9</v>
      </c>
      <c r="F27" s="5">
        <v>135</v>
      </c>
      <c r="G27" s="2" t="s">
        <v>67</v>
      </c>
      <c r="H27" s="10">
        <v>15000</v>
      </c>
      <c r="I27" s="10">
        <v>9000</v>
      </c>
      <c r="J27" s="10">
        <v>8100</v>
      </c>
      <c r="K27" s="23" t="s">
        <v>2</v>
      </c>
    </row>
    <row r="28" spans="1:11" s="18" customFormat="1" ht="15" customHeight="1">
      <c r="A28" s="4">
        <v>25</v>
      </c>
      <c r="B28" s="5" t="s">
        <v>36</v>
      </c>
      <c r="C28" s="12" t="s">
        <v>43</v>
      </c>
      <c r="D28" s="5">
        <v>30</v>
      </c>
      <c r="E28" s="5">
        <v>10</v>
      </c>
      <c r="F28" s="8">
        <v>300</v>
      </c>
      <c r="G28" s="2" t="s">
        <v>67</v>
      </c>
      <c r="H28" s="10">
        <v>29000</v>
      </c>
      <c r="I28" s="10">
        <v>16900</v>
      </c>
      <c r="J28" s="10">
        <v>18000</v>
      </c>
      <c r="K28" s="23" t="s">
        <v>2</v>
      </c>
    </row>
    <row r="29" spans="1:11" s="18" customFormat="1" ht="15" customHeight="1">
      <c r="A29" s="20">
        <v>26</v>
      </c>
      <c r="B29" s="5" t="s">
        <v>36</v>
      </c>
      <c r="C29" s="12" t="s">
        <v>44</v>
      </c>
      <c r="D29" s="5">
        <v>30</v>
      </c>
      <c r="E29" s="5">
        <v>10</v>
      </c>
      <c r="F29" s="8">
        <v>300</v>
      </c>
      <c r="G29" s="2" t="s">
        <v>67</v>
      </c>
      <c r="H29" s="10">
        <v>29000</v>
      </c>
      <c r="I29" s="10">
        <v>16900</v>
      </c>
      <c r="J29" s="10">
        <v>18000</v>
      </c>
      <c r="K29" s="23" t="s">
        <v>2</v>
      </c>
    </row>
    <row r="30" spans="1:11" s="18" customFormat="1" ht="15" customHeight="1">
      <c r="A30" s="4">
        <v>27</v>
      </c>
      <c r="B30" s="5" t="s">
        <v>36</v>
      </c>
      <c r="C30" s="12" t="s">
        <v>45</v>
      </c>
      <c r="D30" s="5">
        <v>30</v>
      </c>
      <c r="E30" s="5">
        <v>10</v>
      </c>
      <c r="F30" s="8">
        <v>300</v>
      </c>
      <c r="G30" s="2" t="s">
        <v>67</v>
      </c>
      <c r="H30" s="10">
        <v>29000</v>
      </c>
      <c r="I30" s="10">
        <v>16900</v>
      </c>
      <c r="J30" s="10">
        <v>18000</v>
      </c>
      <c r="K30" s="24" t="s">
        <v>2</v>
      </c>
    </row>
    <row r="31" spans="1:11" s="18" customFormat="1" ht="15" customHeight="1">
      <c r="A31" s="20">
        <v>28</v>
      </c>
      <c r="B31" s="5" t="s">
        <v>36</v>
      </c>
      <c r="C31" s="12" t="s">
        <v>46</v>
      </c>
      <c r="D31" s="5">
        <v>30</v>
      </c>
      <c r="E31" s="5">
        <v>10</v>
      </c>
      <c r="F31" s="8">
        <v>300</v>
      </c>
      <c r="G31" s="2" t="s">
        <v>67</v>
      </c>
      <c r="H31" s="10">
        <v>19500</v>
      </c>
      <c r="I31" s="10">
        <v>16900</v>
      </c>
      <c r="J31" s="10">
        <v>18000</v>
      </c>
      <c r="K31" s="23" t="s">
        <v>2</v>
      </c>
    </row>
    <row r="32" spans="1:11" s="18" customFormat="1" ht="15" customHeight="1">
      <c r="A32" s="4">
        <v>29</v>
      </c>
      <c r="B32" s="5" t="s">
        <v>36</v>
      </c>
      <c r="C32" s="12" t="s">
        <v>47</v>
      </c>
      <c r="D32" s="5">
        <v>30</v>
      </c>
      <c r="E32" s="5">
        <v>10</v>
      </c>
      <c r="F32" s="8">
        <v>300</v>
      </c>
      <c r="G32" s="2" t="s">
        <v>67</v>
      </c>
      <c r="H32" s="10">
        <v>19500</v>
      </c>
      <c r="I32" s="10">
        <v>16900</v>
      </c>
      <c r="J32" s="10">
        <v>18000</v>
      </c>
      <c r="K32" s="23" t="s">
        <v>2</v>
      </c>
    </row>
    <row r="33" spans="1:11" s="18" customFormat="1" ht="15" customHeight="1">
      <c r="A33" s="20">
        <v>30</v>
      </c>
      <c r="B33" s="5" t="s">
        <v>36</v>
      </c>
      <c r="C33" s="12" t="s">
        <v>48</v>
      </c>
      <c r="D33" s="5">
        <v>30</v>
      </c>
      <c r="E33" s="5">
        <v>10</v>
      </c>
      <c r="F33" s="8">
        <v>300</v>
      </c>
      <c r="G33" s="2" t="s">
        <v>67</v>
      </c>
      <c r="H33" s="10">
        <v>19500</v>
      </c>
      <c r="I33" s="10">
        <v>16900</v>
      </c>
      <c r="J33" s="10">
        <v>18000</v>
      </c>
      <c r="K33" s="23" t="s">
        <v>2</v>
      </c>
    </row>
    <row r="34" spans="1:11" s="18" customFormat="1" ht="15" customHeight="1">
      <c r="A34" s="4">
        <v>31</v>
      </c>
      <c r="B34" s="5" t="s">
        <v>36</v>
      </c>
      <c r="C34" s="12" t="s">
        <v>49</v>
      </c>
      <c r="D34" s="5">
        <v>30</v>
      </c>
      <c r="E34" s="5">
        <v>10</v>
      </c>
      <c r="F34" s="8">
        <v>300</v>
      </c>
      <c r="G34" s="2" t="s">
        <v>67</v>
      </c>
      <c r="H34" s="10">
        <v>19500</v>
      </c>
      <c r="I34" s="10">
        <v>16900</v>
      </c>
      <c r="J34" s="10">
        <v>18000</v>
      </c>
      <c r="K34" s="23" t="s">
        <v>2</v>
      </c>
    </row>
    <row r="35" spans="1:11" s="18" customFormat="1" ht="15" customHeight="1">
      <c r="A35" s="20">
        <v>32</v>
      </c>
      <c r="B35" s="5" t="s">
        <v>36</v>
      </c>
      <c r="C35" s="12" t="s">
        <v>50</v>
      </c>
      <c r="D35" s="5">
        <v>30</v>
      </c>
      <c r="E35" s="5">
        <v>10</v>
      </c>
      <c r="F35" s="8">
        <v>300</v>
      </c>
      <c r="G35" s="2" t="s">
        <v>67</v>
      </c>
      <c r="H35" s="10">
        <v>29000</v>
      </c>
      <c r="I35" s="10">
        <v>16900</v>
      </c>
      <c r="J35" s="10">
        <v>18000</v>
      </c>
      <c r="K35" s="23" t="s">
        <v>2</v>
      </c>
    </row>
    <row r="36" spans="1:11" s="18" customFormat="1" ht="15" customHeight="1">
      <c r="A36" s="4">
        <v>33</v>
      </c>
      <c r="B36" s="5" t="s">
        <v>36</v>
      </c>
      <c r="C36" s="12" t="s">
        <v>51</v>
      </c>
      <c r="D36" s="5">
        <v>30</v>
      </c>
      <c r="E36" s="5">
        <v>10</v>
      </c>
      <c r="F36" s="8">
        <v>300</v>
      </c>
      <c r="G36" s="2" t="s">
        <v>67</v>
      </c>
      <c r="H36" s="10">
        <v>29000</v>
      </c>
      <c r="I36" s="10">
        <v>16900</v>
      </c>
      <c r="J36" s="10">
        <v>18000</v>
      </c>
      <c r="K36" s="24" t="s">
        <v>2</v>
      </c>
    </row>
    <row r="37" spans="1:11" s="18" customFormat="1" ht="15" customHeight="1">
      <c r="A37" s="20">
        <v>34</v>
      </c>
      <c r="B37" s="5" t="s">
        <v>36</v>
      </c>
      <c r="C37" s="12" t="s">
        <v>52</v>
      </c>
      <c r="D37" s="5">
        <v>30</v>
      </c>
      <c r="E37" s="5">
        <v>10</v>
      </c>
      <c r="F37" s="8">
        <v>300</v>
      </c>
      <c r="G37" s="2" t="s">
        <v>67</v>
      </c>
      <c r="H37" s="10">
        <v>19500</v>
      </c>
      <c r="I37" s="10">
        <v>16900</v>
      </c>
      <c r="J37" s="10">
        <v>18000</v>
      </c>
      <c r="K37" s="24" t="s">
        <v>2</v>
      </c>
    </row>
    <row r="38" spans="1:11" s="18" customFormat="1" ht="15" customHeight="1">
      <c r="A38" s="4">
        <v>35</v>
      </c>
      <c r="B38" s="5" t="s">
        <v>36</v>
      </c>
      <c r="C38" s="12" t="s">
        <v>53</v>
      </c>
      <c r="D38" s="5">
        <v>30</v>
      </c>
      <c r="E38" s="5">
        <v>12</v>
      </c>
      <c r="F38" s="8">
        <v>360</v>
      </c>
      <c r="G38" s="2" t="s">
        <v>67</v>
      </c>
      <c r="H38" s="10">
        <v>39000</v>
      </c>
      <c r="I38" s="10">
        <v>16900</v>
      </c>
      <c r="J38" s="10">
        <v>21600</v>
      </c>
      <c r="K38" s="23" t="s">
        <v>2</v>
      </c>
    </row>
    <row r="39" spans="1:11" s="18" customFormat="1" ht="15" customHeight="1">
      <c r="A39" s="20">
        <v>36</v>
      </c>
      <c r="B39" s="5" t="s">
        <v>36</v>
      </c>
      <c r="C39" s="12" t="s">
        <v>54</v>
      </c>
      <c r="D39" s="5">
        <v>30</v>
      </c>
      <c r="E39" s="5">
        <v>10</v>
      </c>
      <c r="F39" s="8">
        <v>300</v>
      </c>
      <c r="G39" s="2" t="s">
        <v>67</v>
      </c>
      <c r="H39" s="10">
        <v>24000</v>
      </c>
      <c r="I39" s="10">
        <v>16900</v>
      </c>
      <c r="J39" s="10">
        <v>18000</v>
      </c>
      <c r="K39" s="23" t="s">
        <v>2</v>
      </c>
    </row>
    <row r="40" spans="1:11" s="18" customFormat="1" ht="15" customHeight="1">
      <c r="A40" s="4">
        <v>37</v>
      </c>
      <c r="B40" s="5" t="s">
        <v>36</v>
      </c>
      <c r="C40" s="12" t="s">
        <v>55</v>
      </c>
      <c r="D40" s="5">
        <v>30</v>
      </c>
      <c r="E40" s="5">
        <v>10</v>
      </c>
      <c r="F40" s="8">
        <v>300</v>
      </c>
      <c r="G40" s="2" t="s">
        <v>67</v>
      </c>
      <c r="H40" s="10">
        <v>29000</v>
      </c>
      <c r="I40" s="10">
        <v>16900</v>
      </c>
      <c r="J40" s="10">
        <v>18000</v>
      </c>
      <c r="K40" s="23" t="s">
        <v>2</v>
      </c>
    </row>
    <row r="41" spans="1:11" s="18" customFormat="1" ht="15" customHeight="1">
      <c r="A41" s="20">
        <v>38</v>
      </c>
      <c r="B41" s="5" t="s">
        <v>36</v>
      </c>
      <c r="C41" s="12" t="s">
        <v>56</v>
      </c>
      <c r="D41" s="5">
        <v>30</v>
      </c>
      <c r="E41" s="5">
        <v>10</v>
      </c>
      <c r="F41" s="8">
        <v>300</v>
      </c>
      <c r="G41" s="2" t="s">
        <v>67</v>
      </c>
      <c r="H41" s="10">
        <v>29000</v>
      </c>
      <c r="I41" s="10">
        <v>16900</v>
      </c>
      <c r="J41" s="10">
        <v>18000</v>
      </c>
      <c r="K41" s="23" t="s">
        <v>2</v>
      </c>
    </row>
    <row r="42" spans="1:11" s="18" customFormat="1" ht="15" customHeight="1">
      <c r="A42" s="4">
        <v>39</v>
      </c>
      <c r="B42" s="5" t="s">
        <v>57</v>
      </c>
      <c r="C42" s="13" t="s">
        <v>58</v>
      </c>
      <c r="D42" s="5">
        <v>9</v>
      </c>
      <c r="E42" s="5">
        <v>12</v>
      </c>
      <c r="F42" s="8">
        <f>D42*E42</f>
        <v>108</v>
      </c>
      <c r="G42" s="2" t="s">
        <v>67</v>
      </c>
      <c r="H42" s="10">
        <v>15000</v>
      </c>
      <c r="I42" s="10">
        <v>8000</v>
      </c>
      <c r="J42" s="10">
        <v>6480</v>
      </c>
      <c r="K42" s="23" t="s">
        <v>2</v>
      </c>
    </row>
    <row r="43" spans="1:11" s="18" customFormat="1" ht="15" customHeight="1">
      <c r="A43" s="20">
        <v>40</v>
      </c>
      <c r="B43" s="5" t="s">
        <v>59</v>
      </c>
      <c r="C43" s="12" t="s">
        <v>60</v>
      </c>
      <c r="D43" s="5">
        <v>45</v>
      </c>
      <c r="E43" s="5">
        <v>6</v>
      </c>
      <c r="F43" s="8">
        <v>270</v>
      </c>
      <c r="G43" s="2" t="s">
        <v>67</v>
      </c>
      <c r="H43" s="10">
        <v>29000</v>
      </c>
      <c r="I43" s="10">
        <v>16900</v>
      </c>
      <c r="J43" s="10">
        <v>16200</v>
      </c>
      <c r="K43" s="23" t="s">
        <v>2</v>
      </c>
    </row>
    <row r="44" spans="1:11" s="18" customFormat="1" ht="15" customHeight="1">
      <c r="A44" s="4">
        <v>41</v>
      </c>
      <c r="B44" s="5" t="s">
        <v>59</v>
      </c>
      <c r="C44" s="12" t="s">
        <v>61</v>
      </c>
      <c r="D44" s="5">
        <v>30</v>
      </c>
      <c r="E44" s="5">
        <v>12</v>
      </c>
      <c r="F44" s="8">
        <v>360</v>
      </c>
      <c r="G44" s="2" t="s">
        <v>67</v>
      </c>
      <c r="H44" s="10">
        <v>23000</v>
      </c>
      <c r="I44" s="10">
        <v>16900</v>
      </c>
      <c r="J44" s="10">
        <v>21600</v>
      </c>
      <c r="K44" s="23" t="s">
        <v>2</v>
      </c>
    </row>
    <row r="45" spans="1:11" s="18" customFormat="1" ht="15" customHeight="1">
      <c r="A45" s="20">
        <v>42</v>
      </c>
      <c r="B45" s="5" t="s">
        <v>59</v>
      </c>
      <c r="C45" s="12" t="s">
        <v>62</v>
      </c>
      <c r="D45" s="5">
        <v>30</v>
      </c>
      <c r="E45" s="5">
        <v>9</v>
      </c>
      <c r="F45" s="8">
        <v>270</v>
      </c>
      <c r="G45" s="2" t="s">
        <v>67</v>
      </c>
      <c r="H45" s="10">
        <v>23000</v>
      </c>
      <c r="I45" s="10">
        <v>16900</v>
      </c>
      <c r="J45" s="10">
        <v>16200</v>
      </c>
      <c r="K45" s="23" t="s">
        <v>2</v>
      </c>
    </row>
    <row r="46" spans="1:11" s="18" customFormat="1" ht="15" customHeight="1">
      <c r="A46" s="4">
        <v>43</v>
      </c>
      <c r="B46" s="5" t="s">
        <v>59</v>
      </c>
      <c r="C46" s="12" t="s">
        <v>63</v>
      </c>
      <c r="D46" s="5">
        <v>9</v>
      </c>
      <c r="E46" s="5">
        <v>9</v>
      </c>
      <c r="F46" s="8">
        <v>81</v>
      </c>
      <c r="G46" s="2" t="s">
        <v>67</v>
      </c>
      <c r="H46" s="10">
        <v>19500</v>
      </c>
      <c r="I46" s="10">
        <v>8000</v>
      </c>
      <c r="J46" s="10">
        <v>4860</v>
      </c>
      <c r="K46" s="23" t="s">
        <v>2</v>
      </c>
    </row>
    <row r="47" spans="1:11" s="18" customFormat="1" ht="15" customHeight="1">
      <c r="A47" s="20">
        <v>44</v>
      </c>
      <c r="B47" s="5" t="s">
        <v>59</v>
      </c>
      <c r="C47" s="12" t="s">
        <v>64</v>
      </c>
      <c r="D47" s="5">
        <v>12</v>
      </c>
      <c r="E47" s="5">
        <v>7</v>
      </c>
      <c r="F47" s="8">
        <v>84</v>
      </c>
      <c r="G47" s="2" t="s">
        <v>67</v>
      </c>
      <c r="H47" s="10">
        <v>29000</v>
      </c>
      <c r="I47" s="10">
        <v>8000</v>
      </c>
      <c r="J47" s="10">
        <v>5040</v>
      </c>
      <c r="K47" s="23" t="s">
        <v>2</v>
      </c>
    </row>
    <row r="48" spans="1:11" s="18" customFormat="1" ht="15" customHeight="1">
      <c r="A48" s="4">
        <v>45</v>
      </c>
      <c r="B48" s="5" t="s">
        <v>59</v>
      </c>
      <c r="C48" s="12" t="s">
        <v>65</v>
      </c>
      <c r="D48" s="5">
        <v>15</v>
      </c>
      <c r="E48" s="5">
        <v>7</v>
      </c>
      <c r="F48" s="8">
        <v>105</v>
      </c>
      <c r="G48" s="2" t="s">
        <v>67</v>
      </c>
      <c r="H48" s="14">
        <v>15000</v>
      </c>
      <c r="I48" s="14">
        <v>8000</v>
      </c>
      <c r="J48" s="10">
        <v>6300</v>
      </c>
      <c r="K48" s="23" t="s">
        <v>2</v>
      </c>
    </row>
    <row r="49" spans="1:11" s="18" customFormat="1" ht="10.5" customHeight="1">
      <c r="A49" s="29" t="s">
        <v>3</v>
      </c>
      <c r="B49" s="30"/>
      <c r="C49" s="30"/>
      <c r="D49" s="30"/>
      <c r="E49" s="30"/>
      <c r="F49" s="30"/>
      <c r="G49" s="31"/>
      <c r="H49" s="21">
        <f>SUM(H4:H48)</f>
        <v>1610500</v>
      </c>
      <c r="I49" s="21">
        <f>SUM(I4:I48)</f>
        <v>779800</v>
      </c>
      <c r="J49" s="15">
        <f>SUM(J4:J48)</f>
        <v>882180</v>
      </c>
      <c r="K49" s="25"/>
    </row>
    <row r="50" spans="1:11" s="16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22"/>
    </row>
    <row r="53" spans="7:9" ht="15" customHeight="1">
      <c r="G53"/>
      <c r="H53"/>
      <c r="I53"/>
    </row>
    <row r="54" spans="7:9" ht="15" customHeight="1">
      <c r="G54"/>
      <c r="H54"/>
      <c r="I54"/>
    </row>
  </sheetData>
  <sheetProtection/>
  <autoFilter ref="A2:K3"/>
  <mergeCells count="12">
    <mergeCell ref="J2:J3"/>
    <mergeCell ref="K2:K3"/>
    <mergeCell ref="B2:B3"/>
    <mergeCell ref="E2:E3"/>
    <mergeCell ref="F2:F3"/>
    <mergeCell ref="H2:H3"/>
    <mergeCell ref="I2:I3"/>
    <mergeCell ref="A49:G49"/>
    <mergeCell ref="A2:A3"/>
    <mergeCell ref="C2:C3"/>
    <mergeCell ref="D2:D3"/>
    <mergeCell ref="G2:G3"/>
  </mergeCells>
  <hyperlinks>
    <hyperlink ref="K17" location="'Харьковское шоссе 2'!A1" display="'Харьковское шоссе 2'!A1"/>
    <hyperlink ref="K37" location="'Палладина 13'!A1" display="Фото"/>
    <hyperlink ref="K30" location="'Ирпенская 65'!A1" display="Фото"/>
    <hyperlink ref="K36" location="'Палладина 7'!A1" display="Фото"/>
    <hyperlink ref="K4" r:id="rId1" display="http://proreklamy.com.ua/Brandmauers/akademika_zabolotnogo_20.jpg"/>
    <hyperlink ref="K5" r:id="rId2" display="http://proreklamy.com.ua/Brandmauers/akademika_zabolotnogo_14.jpg"/>
    <hyperlink ref="K6" r:id="rId3" display="http://proreklamy.com.ua/Brandmauers/krasnoarmejskaja_94.jpg"/>
    <hyperlink ref="K7" r:id="rId4" display="http://proreklamy.com.ua/Brandmauers/gorkogo_122-sostorony_gorkogo.jpg"/>
    <hyperlink ref="K8" r:id="rId5" display="http://proreklamy.com.ua/Brandmauers/saksaganskogo_75.jpg"/>
    <hyperlink ref="K9" r:id="rId6" display="http://proreklamy.com.ua/Brandmauers/a.akhmatovoj_8-v_storonu_revuckogo.jpg"/>
    <hyperlink ref="K10" r:id="rId7" display="http://proreklamy.com.ua/Brandmauers/pr-generala_vatutina_4_doma-strojki.jpg"/>
    <hyperlink ref="K11" r:id="rId8" display="http://proreklamy.com.ua/Brandmauers/pr-majakovskogo_1-2-so_storony_vatutina.jpg"/>
    <hyperlink ref="K12" r:id="rId9" display="http://proreklamy.com.ua/Brandmauers/pr-majakovskogo_2a.jpg"/>
    <hyperlink ref="K13" r:id="rId10" display="http://proreklamy.com.ua/Brandmauers/perova_15.jpg"/>
    <hyperlink ref="K14" r:id="rId11" display="http://proreklamy.com.ua/Brandmauers/drajzera_1-25.jpg"/>
    <hyperlink ref="K15" r:id="rId12" display="http://proreklamy.com.ua/Brandmauers/zakrevskogo_23.jpg"/>
    <hyperlink ref="K16" r:id="rId13" display="http://proreklamy.com.ua/Brandmauers/bratislavskaja_12-v_storonu_chernigovskogo_metro.jpg"/>
    <hyperlink ref="K19" r:id="rId14" display="http://proreklamy.com.ua/Brandmauers/miropolskaja_13.jpg"/>
    <hyperlink ref="K18" r:id="rId15" display="http://proreklamy.com.ua/Brandmauers/kharkovskoe_shosse_1.jpg"/>
    <hyperlink ref="K20" r:id="rId16" display="http://proreklamy.com.ua/Brandmauers/kharkovskoe_shosse_2a.jpg"/>
    <hyperlink ref="K21" r:id="rId17" display="http://proreklamy.com.ua/Brandmauers/bessarabskaja_pl_1.jpg"/>
    <hyperlink ref="K22" r:id="rId18" display="http://proreklamy.com.ua/Brandmauers/kartvelishvili_3.jpg"/>
    <hyperlink ref="K23" r:id="rId19" display="http://proreklamy.com.ua/Brandmauers/kartvelishvili_1.jpg"/>
    <hyperlink ref="K24" r:id="rId20" display="http://proreklamy.com.ua/Brandmauers/zholudeva_4b.jpg"/>
    <hyperlink ref="K25" r:id="rId21" display="http://proreklamy.com.ua/Brandmauers/gnata_juri_18a.jpg"/>
    <hyperlink ref="K26" r:id="rId22" display="http://proreklamy.com.ua/Brandmauers/zodchikh_44.jpg"/>
    <hyperlink ref="K27" r:id="rId23" display="http://proreklamy.com.ua/Brandmauers/zodchikh_70.jpg"/>
    <hyperlink ref="K28" r:id="rId24" display="http://proreklamy.com.ua/Brandmauers/irpenskaja_63a.jpg"/>
    <hyperlink ref="K29" r:id="rId25" display="http://proreklamy.com.ua/Brandmauers/irpenskaja_63-5-v_storonu_akademgorodka.jpg"/>
    <hyperlink ref="K31" r:id="rId26" display="http://proreklamy.com.ua/Brandmauers/lesja_kurbasa_10.jpg"/>
    <hyperlink ref="K32" r:id="rId27" display="http://proreklamy.com.ua/Brandmauers/lesja_kurbasa_12.jpg"/>
    <hyperlink ref="K34" r:id="rId28" display="http://proreklamy.com.ua/Brandmauers/lesja_kurbasa_16.jpg"/>
    <hyperlink ref="K35" r:id="rId29" display="http://proreklamy.com.ua/Brandmauers/lesja_kurbasa_13a.jpg"/>
    <hyperlink ref="K33" r:id="rId30" display="http://proreklamy.com.ua/Brandmauers/lesja_kurbasa_14.jpg"/>
    <hyperlink ref="K38" r:id="rId31" display="http://proreklamy.com.ua/Brandmauers/pr.palladina_23.jpg"/>
    <hyperlink ref="K39" r:id="rId32" display="http://proreklamy.com.ua/Brandmauers/pr-t_pobedy_93.jpg"/>
    <hyperlink ref="K40" r:id="rId33" display="http://proreklamy.com.ua/Brandmauers/pr-t_pobedy_95.jpg"/>
    <hyperlink ref="K41" r:id="rId34" display="http://proreklamy.com.ua/Brandmauers/feodori_pushinoj_44-50.jpg"/>
    <hyperlink ref="K42" r:id="rId35" display="http://proreklamy.com.ua/Brandmauers/v.getmana_30.jpg"/>
    <hyperlink ref="K43" r:id="rId36" display="http://proreklamy.com.ua/Brandmauers/chornovola_30-2_ploskosti-stoimost_i_shirina_ukaza.jpg"/>
    <hyperlink ref="K44" r:id="rId37" display="http://proreklamy.com.ua/Brandmauers/dovzhenka_16a.jpg"/>
    <hyperlink ref="K45" r:id="rId38" display="http://proreklamy.com.ua/Brandmauers/pr-t_pobedy_29-2_dve_ploskoskosti_na_fasadnoj_sten.jpg"/>
    <hyperlink ref="K46" r:id="rId39" display="http://proreklamy.com.ua/Brandmauers/melnikova_32.jpg"/>
    <hyperlink ref="K47" r:id="rId40" display="http://proreklamy.com.ua/Brandmauers/b.khmelnickogo_32.jpg"/>
    <hyperlink ref="K48" r:id="rId41" display="http://proreklamy.com.ua/Brandmauers/chornovola_33-30.jpg"/>
  </hyperlinks>
  <printOptions/>
  <pageMargins left="0" right="0" top="0.7480314960629921" bottom="0.15748031496062992" header="0.5118110236220472" footer="0.5118110236220472"/>
  <pageSetup horizontalDpi="300" verticalDpi="300" orientation="landscape" paperSize="9" r:id="rId43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A1" sqref="A1:K1"/>
    </sheetView>
  </sheetViews>
  <sheetFormatPr defaultColWidth="11.57421875" defaultRowHeight="12.75"/>
  <sheetData>
    <row r="1" spans="1:11" ht="12.7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</sheetData>
  <sheetProtection/>
  <mergeCells count="1">
    <mergeCell ref="A1:K1"/>
  </mergeCells>
  <hyperlinks>
    <hyperlink ref="A1:K1" location="'Адресная программа'!A1" display="Адрессная программа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</sheetData>
  <sheetProtection/>
  <mergeCells count="1">
    <mergeCell ref="A1:K1"/>
  </mergeCells>
  <hyperlinks>
    <hyperlink ref="A1:K1" location="'Адресная программа'!A1" display="Адрессная программа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</sheetData>
  <sheetProtection/>
  <mergeCells count="1">
    <mergeCell ref="A1:K1"/>
  </mergeCells>
  <hyperlinks>
    <hyperlink ref="A1:K1" location="'Адресная программа'!A1" display="Адрессная программа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spans="1:11" ht="12.7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</sheetData>
  <sheetProtection/>
  <mergeCells count="1">
    <mergeCell ref="A1:K1"/>
  </mergeCells>
  <hyperlinks>
    <hyperlink ref="A1:K1" location="'Адресная программа'!A1" display="Адрессная программа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Ganna</cp:lastModifiedBy>
  <cp:lastPrinted>2010-10-27T07:31:23Z</cp:lastPrinted>
  <dcterms:created xsi:type="dcterms:W3CDTF">2010-09-10T08:36:31Z</dcterms:created>
  <dcterms:modified xsi:type="dcterms:W3CDTF">2010-10-27T07:43:24Z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